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2" activeTab="2"/>
  </bookViews>
  <sheets>
    <sheet name="EA" sheetId="1" state="hidden" r:id="rId1"/>
    <sheet name="ESF" sheetId="2" state="hidden" r:id="rId2"/>
    <sheet name="ECSF" sheetId="3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<sst xmlns="http://schemas.openxmlformats.org/spreadsheetml/2006/main" count="635" uniqueCount="224">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</sst>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1">
      <selection activeCell="A1" sqref="A1:K74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221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132770492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390531376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22371685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55030647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367140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132770492</v>
      </c>
      <c r="E19" s="144">
        <v>386431060</v>
      </c>
      <c r="F19" s="33"/>
      <c r="G19" s="275" t="s">
        <v>97</v>
      </c>
      <c r="H19" s="275"/>
      <c r="I19" s="144">
        <v>34786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32240462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445251484</v>
      </c>
      <c r="E22" s="54">
        <f>SUM(E23:E24)</f>
        <v>1236712072</v>
      </c>
      <c r="F22" s="33"/>
      <c r="G22" s="275" t="s">
        <v>102</v>
      </c>
      <c r="H22" s="275"/>
      <c r="I22" s="144">
        <v>413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309289984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135961500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15401824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600224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593423800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216</v>
      </c>
      <c r="D61" s="273"/>
      <c r="E61" s="75"/>
      <c r="F61" s="75"/>
      <c r="G61" s="273" t="s">
        <v>218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217</v>
      </c>
      <c r="D62" s="268"/>
      <c r="E62" s="85"/>
      <c r="F62" s="85"/>
      <c r="G62" s="268" t="s">
        <v>220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1">
      <selection activeCell="A1" sqref="A1:K74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214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1234291608</v>
      </c>
      <c r="E18" s="57">
        <v>1249434252</v>
      </c>
      <c r="G18" s="275" t="s">
        <v>11</v>
      </c>
      <c r="H18" s="275"/>
      <c r="I18" s="57">
        <v>145881335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93241502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23094097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14685008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3108042</v>
      </c>
      <c r="E22" s="57">
        <v>3060780</v>
      </c>
      <c r="G22" s="275" t="s">
        <v>19</v>
      </c>
      <c r="H22" s="275"/>
      <c r="I22" s="57">
        <v>1292554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4563805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4655010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794082310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715319507</v>
      </c>
      <c r="E34" s="57">
        <v>709127626</v>
      </c>
      <c r="G34" s="275" t="s">
        <v>36</v>
      </c>
      <c r="H34" s="275"/>
      <c r="I34" s="57">
        <v>1904270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9046884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534821756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2020308085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216</v>
      </c>
      <c r="D73" s="273"/>
      <c r="E73" s="75"/>
      <c r="F73" s="83"/>
      <c r="G73" s="273" t="s">
        <v>218</v>
      </c>
      <c r="H73" s="273"/>
      <c r="I73" s="51"/>
      <c r="J73" s="75"/>
    </row>
    <row r="74" spans="2:10" ht="13.5" customHeight="1">
      <c r="B74" s="84"/>
      <c r="C74" s="268" t="s">
        <v>217</v>
      </c>
      <c r="D74" s="268"/>
      <c r="E74" s="85"/>
      <c r="F74" s="83"/>
      <c r="G74" s="268" t="s">
        <v>220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E19" sqref="E19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223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v>17070282</v>
      </c>
      <c r="E14" s="109">
        <v>33643602</v>
      </c>
      <c r="F14" s="33"/>
      <c r="G14" s="276" t="s">
        <v>7</v>
      </c>
      <c r="H14" s="276"/>
      <c r="I14" s="109">
        <v>61845320</v>
      </c>
      <c r="J14" s="109"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v>16901182</v>
      </c>
      <c r="E16" s="109">
        <v>25656841</v>
      </c>
      <c r="F16" s="33"/>
      <c r="G16" s="276" t="s">
        <v>9</v>
      </c>
      <c r="H16" s="276"/>
      <c r="I16" s="109">
        <v>250281</v>
      </c>
      <c r="J16" s="109"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v>15142644</v>
      </c>
      <c r="E18" s="112">
        <v>0</v>
      </c>
      <c r="F18" s="33"/>
      <c r="G18" s="275" t="s">
        <v>11</v>
      </c>
      <c r="H18" s="275"/>
      <c r="I18" s="112">
        <v>0</v>
      </c>
      <c r="J18" s="112">
        <v>112706912</v>
      </c>
      <c r="K18" s="47"/>
    </row>
    <row r="19" spans="1:11" ht="12">
      <c r="A19" s="108"/>
      <c r="B19" s="275" t="s">
        <v>12</v>
      </c>
      <c r="C19" s="275"/>
      <c r="D19" s="112">
        <v>0</v>
      </c>
      <c r="E19" s="112">
        <v>5618139</v>
      </c>
      <c r="F19" s="33"/>
      <c r="G19" s="275" t="s">
        <v>13</v>
      </c>
      <c r="H19" s="275"/>
      <c r="I19" s="112">
        <v>0</v>
      </c>
      <c r="J19" s="112">
        <v>0</v>
      </c>
      <c r="K19" s="47"/>
    </row>
    <row r="20" spans="1:11" ht="12">
      <c r="A20" s="108"/>
      <c r="B20" s="275" t="s">
        <v>14</v>
      </c>
      <c r="C20" s="275"/>
      <c r="D20" s="112">
        <v>0</v>
      </c>
      <c r="E20" s="112">
        <v>19991440</v>
      </c>
      <c r="F20" s="33"/>
      <c r="G20" s="275" t="s">
        <v>15</v>
      </c>
      <c r="H20" s="275"/>
      <c r="I20" s="112">
        <v>0</v>
      </c>
      <c r="J20" s="112">
        <v>0</v>
      </c>
      <c r="K20" s="47"/>
    </row>
    <row r="21" spans="1:11" ht="12">
      <c r="A21" s="108"/>
      <c r="B21" s="275" t="s">
        <v>16</v>
      </c>
      <c r="C21" s="275"/>
      <c r="D21" s="112">
        <v>1758538</v>
      </c>
      <c r="E21" s="112">
        <v>0</v>
      </c>
      <c r="F21" s="33"/>
      <c r="G21" s="275" t="s">
        <v>17</v>
      </c>
      <c r="H21" s="275"/>
      <c r="I21" s="112">
        <v>0</v>
      </c>
      <c r="J21" s="112">
        <v>0</v>
      </c>
      <c r="K21" s="47"/>
    </row>
    <row r="22" spans="1:11" ht="12">
      <c r="A22" s="108"/>
      <c r="B22" s="275" t="s">
        <v>18</v>
      </c>
      <c r="C22" s="275"/>
      <c r="D22" s="112">
        <v>0</v>
      </c>
      <c r="E22" s="112">
        <v>47262</v>
      </c>
      <c r="F22" s="33"/>
      <c r="G22" s="275" t="s">
        <v>19</v>
      </c>
      <c r="H22" s="275"/>
      <c r="I22" s="112">
        <v>250281</v>
      </c>
      <c r="J22" s="112">
        <v>0</v>
      </c>
      <c r="K22" s="47"/>
    </row>
    <row r="23" spans="1:11" ht="25.5" customHeight="1">
      <c r="A23" s="108"/>
      <c r="B23" s="275" t="s">
        <v>20</v>
      </c>
      <c r="C23" s="275"/>
      <c r="D23" s="112">
        <v>0</v>
      </c>
      <c r="E23" s="112">
        <v>0</v>
      </c>
      <c r="F23" s="33"/>
      <c r="G23" s="277" t="s">
        <v>21</v>
      </c>
      <c r="H23" s="277"/>
      <c r="I23" s="112">
        <v>0</v>
      </c>
      <c r="J23" s="112">
        <v>2576841</v>
      </c>
      <c r="K23" s="47"/>
    </row>
    <row r="24" spans="1:11" ht="12">
      <c r="A24" s="108"/>
      <c r="B24" s="275" t="s">
        <v>22</v>
      </c>
      <c r="C24" s="275"/>
      <c r="D24" s="112">
        <v>0</v>
      </c>
      <c r="E24" s="112">
        <v>0</v>
      </c>
      <c r="F24" s="33"/>
      <c r="G24" s="275" t="s">
        <v>23</v>
      </c>
      <c r="H24" s="275"/>
      <c r="I24" s="112">
        <v>0</v>
      </c>
      <c r="J24" s="112"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v>0</v>
      </c>
      <c r="J25" s="112">
        <v>0</v>
      </c>
      <c r="K25" s="47"/>
    </row>
    <row r="26" spans="1:11" ht="12">
      <c r="A26" s="110"/>
      <c r="B26" s="276" t="s">
        <v>27</v>
      </c>
      <c r="C26" s="276"/>
      <c r="D26" s="109">
        <v>169100</v>
      </c>
      <c r="E26" s="109"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v>61595039</v>
      </c>
      <c r="J27" s="109">
        <v>25078</v>
      </c>
      <c r="K27" s="47"/>
    </row>
    <row r="28" spans="1:11" ht="12">
      <c r="A28" s="108"/>
      <c r="B28" s="275" t="s">
        <v>29</v>
      </c>
      <c r="C28" s="275"/>
      <c r="D28" s="112">
        <v>0</v>
      </c>
      <c r="E28" s="112"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v>169100</v>
      </c>
      <c r="E29" s="112">
        <v>0</v>
      </c>
      <c r="F29" s="33"/>
      <c r="G29" s="275" t="s">
        <v>30</v>
      </c>
      <c r="H29" s="275"/>
      <c r="I29" s="112">
        <v>0</v>
      </c>
      <c r="J29" s="112">
        <v>0</v>
      </c>
      <c r="K29" s="47"/>
    </row>
    <row r="30" spans="1:11" ht="12">
      <c r="A30" s="108"/>
      <c r="B30" s="275" t="s">
        <v>33</v>
      </c>
      <c r="C30" s="275"/>
      <c r="D30" s="112">
        <v>0</v>
      </c>
      <c r="E30" s="112">
        <v>1502094</v>
      </c>
      <c r="F30" s="33"/>
      <c r="G30" s="275" t="s">
        <v>32</v>
      </c>
      <c r="H30" s="275"/>
      <c r="I30" s="112">
        <v>0</v>
      </c>
      <c r="J30" s="112">
        <v>0</v>
      </c>
      <c r="K30" s="47"/>
    </row>
    <row r="31" spans="1:11" ht="12">
      <c r="A31" s="108"/>
      <c r="B31" s="275" t="s">
        <v>35</v>
      </c>
      <c r="C31" s="275"/>
      <c r="D31" s="112">
        <v>0</v>
      </c>
      <c r="E31" s="112">
        <v>6191881</v>
      </c>
      <c r="F31" s="33"/>
      <c r="G31" s="275" t="s">
        <v>34</v>
      </c>
      <c r="H31" s="275"/>
      <c r="I31" s="112">
        <v>0</v>
      </c>
      <c r="J31" s="112">
        <v>0</v>
      </c>
      <c r="K31" s="47"/>
    </row>
    <row r="32" spans="1:11" ht="12">
      <c r="A32" s="108"/>
      <c r="B32" s="275" t="s">
        <v>37</v>
      </c>
      <c r="C32" s="275"/>
      <c r="D32" s="112">
        <v>0</v>
      </c>
      <c r="E32" s="112">
        <v>292786</v>
      </c>
      <c r="F32" s="33"/>
      <c r="G32" s="275" t="s">
        <v>36</v>
      </c>
      <c r="H32" s="275"/>
      <c r="I32" s="112">
        <v>0</v>
      </c>
      <c r="J32" s="112">
        <v>25078</v>
      </c>
      <c r="K32" s="47"/>
    </row>
    <row r="33" spans="1:11" ht="25.5" customHeight="1">
      <c r="A33" s="108"/>
      <c r="B33" s="277" t="s">
        <v>39</v>
      </c>
      <c r="C33" s="277"/>
      <c r="D33" s="112">
        <v>0</v>
      </c>
      <c r="E33" s="112">
        <v>0</v>
      </c>
      <c r="F33" s="33"/>
      <c r="G33" s="277" t="s">
        <v>38</v>
      </c>
      <c r="H33" s="277"/>
      <c r="I33" s="112">
        <v>4164</v>
      </c>
      <c r="J33" s="112">
        <v>0</v>
      </c>
      <c r="K33" s="47"/>
    </row>
    <row r="34" spans="1:11" ht="12">
      <c r="A34" s="108"/>
      <c r="B34" s="275" t="s">
        <v>41</v>
      </c>
      <c r="C34" s="275"/>
      <c r="D34" s="112">
        <v>0</v>
      </c>
      <c r="E34" s="112">
        <v>0</v>
      </c>
      <c r="F34" s="33"/>
      <c r="G34" s="275" t="s">
        <v>40</v>
      </c>
      <c r="H34" s="275"/>
      <c r="I34" s="112">
        <v>61590875</v>
      </c>
      <c r="J34" s="112">
        <v>0</v>
      </c>
      <c r="K34" s="47"/>
    </row>
    <row r="35" spans="1:11" ht="25.5" customHeight="1">
      <c r="A35" s="108"/>
      <c r="B35" s="277" t="s">
        <v>42</v>
      </c>
      <c r="C35" s="277"/>
      <c r="D35" s="112">
        <v>0</v>
      </c>
      <c r="E35" s="112"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v>0</v>
      </c>
      <c r="E36" s="112">
        <v>0</v>
      </c>
      <c r="F36" s="33"/>
      <c r="G36" s="276" t="s">
        <v>47</v>
      </c>
      <c r="H36" s="276"/>
      <c r="I36" s="109">
        <v>170505954</v>
      </c>
      <c r="J36" s="109"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v>0</v>
      </c>
      <c r="J38" s="109"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v>0</v>
      </c>
      <c r="J40" s="112"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v>0</v>
      </c>
      <c r="J41" s="112"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v>0</v>
      </c>
      <c r="J42" s="112"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v>170505954</v>
      </c>
      <c r="J44" s="109"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v>0</v>
      </c>
      <c r="J46" s="112"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v>170505954</v>
      </c>
      <c r="J47" s="112"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v>0</v>
      </c>
      <c r="J48" s="112"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v>0</v>
      </c>
      <c r="J49" s="112"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v>0</v>
      </c>
      <c r="J50" s="112"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v>0</v>
      </c>
      <c r="J52" s="109"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v>0</v>
      </c>
      <c r="J54" s="112"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v>0</v>
      </c>
      <c r="J55" s="115"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216</v>
      </c>
      <c r="D62" s="273"/>
      <c r="E62" s="75"/>
      <c r="F62" s="75"/>
      <c r="G62" s="273" t="s">
        <v>218</v>
      </c>
      <c r="H62" s="273"/>
      <c r="I62" s="51"/>
      <c r="J62" s="75"/>
    </row>
    <row r="63" spans="2:10" ht="13.5" customHeight="1">
      <c r="B63" s="84"/>
      <c r="C63" s="268" t="s">
        <v>217</v>
      </c>
      <c r="D63" s="268"/>
      <c r="E63" s="85"/>
      <c r="F63" s="85"/>
      <c r="G63" s="268" t="s">
        <v>220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1234291608</v>
      </c>
    </row>
    <row r="8" spans="1:5" ht="15">
      <c r="A8" s="299"/>
      <c r="B8" s="296"/>
      <c r="C8" s="292" t="s">
        <v>12</v>
      </c>
      <c r="D8" s="292"/>
      <c r="E8" s="8">
        <f>ESF!D19</f>
        <v>93241502</v>
      </c>
    </row>
    <row r="9" spans="1:5" ht="15">
      <c r="A9" s="299"/>
      <c r="B9" s="296"/>
      <c r="C9" s="292" t="s">
        <v>14</v>
      </c>
      <c r="D9" s="292"/>
      <c r="E9" s="8">
        <f>ESF!D20</f>
        <v>23094097</v>
      </c>
    </row>
    <row r="10" spans="1:5" ht="15">
      <c r="A10" s="299"/>
      <c r="B10" s="296"/>
      <c r="C10" s="292" t="s">
        <v>16</v>
      </c>
      <c r="D10" s="292"/>
      <c r="E10" s="8">
        <f>ESF!D21</f>
        <v>14685008</v>
      </c>
    </row>
    <row r="11" spans="1:5" ht="15">
      <c r="A11" s="299"/>
      <c r="B11" s="296"/>
      <c r="C11" s="292" t="s">
        <v>18</v>
      </c>
      <c r="D11" s="292"/>
      <c r="E11" s="8">
        <f>ESF!D22</f>
        <v>3108042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1368420257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4655010</v>
      </c>
    </row>
    <row r="17" spans="1:5" ht="15">
      <c r="A17" s="299"/>
      <c r="B17" s="296"/>
      <c r="C17" s="292" t="s">
        <v>33</v>
      </c>
      <c r="D17" s="292"/>
      <c r="E17" s="8">
        <f>ESF!D33</f>
        <v>794082310</v>
      </c>
    </row>
    <row r="18" spans="1:5" ht="15">
      <c r="A18" s="299"/>
      <c r="B18" s="296"/>
      <c r="C18" s="292" t="s">
        <v>35</v>
      </c>
      <c r="D18" s="292"/>
      <c r="E18" s="8">
        <f>ESF!D34</f>
        <v>715319507</v>
      </c>
    </row>
    <row r="19" spans="1:5" ht="15">
      <c r="A19" s="299"/>
      <c r="B19" s="296"/>
      <c r="C19" s="292" t="s">
        <v>37</v>
      </c>
      <c r="D19" s="292"/>
      <c r="E19" s="8">
        <f>ESF!D35</f>
        <v>9046884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9"/>
      <c r="B25" s="2"/>
      <c r="C25" s="293" t="s">
        <v>48</v>
      </c>
      <c r="D25" s="293"/>
      <c r="E25" s="9">
        <f>ESF!D43</f>
        <v>2891576334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145881335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1292554</v>
      </c>
    </row>
    <row r="31" spans="1:5" ht="15">
      <c r="A31" s="299"/>
      <c r="B31" s="296"/>
      <c r="C31" s="292" t="s">
        <v>21</v>
      </c>
      <c r="D31" s="292"/>
      <c r="E31" s="8">
        <f>ESF!I23</f>
        <v>4563805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151737694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1904270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534821756</v>
      </c>
    </row>
    <row r="41" spans="1:5" ht="15.75" thickBot="1">
      <c r="A41" s="299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9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2098195821</v>
      </c>
    </row>
    <row r="48" spans="1:5" ht="15">
      <c r="A48" s="3"/>
      <c r="B48" s="296"/>
      <c r="C48" s="292" t="s">
        <v>54</v>
      </c>
      <c r="D48" s="292"/>
      <c r="E48" s="8">
        <f>ESF!I52</f>
        <v>78087736</v>
      </c>
    </row>
    <row r="49" spans="1:5" ht="15">
      <c r="A49" s="3"/>
      <c r="B49" s="296"/>
      <c r="C49" s="292" t="s">
        <v>55</v>
      </c>
      <c r="D49" s="292"/>
      <c r="E49" s="8">
        <f>ESF!I53</f>
        <v>2020308085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17070282</v>
      </c>
    </row>
    <row r="119" spans="2:5" ht="15">
      <c r="B119" s="300"/>
      <c r="C119" s="295" t="s">
        <v>8</v>
      </c>
      <c r="D119" s="295"/>
      <c r="E119" s="11">
        <f>ECSF!D16</f>
        <v>16901182</v>
      </c>
    </row>
    <row r="120" spans="2:5" ht="15">
      <c r="B120" s="300"/>
      <c r="C120" s="292" t="s">
        <v>10</v>
      </c>
      <c r="D120" s="292"/>
      <c r="E120" s="12">
        <f>ECSF!D18</f>
        <v>15142644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1758538</v>
      </c>
    </row>
    <row r="124" spans="2:5" ht="15">
      <c r="B124" s="300"/>
      <c r="C124" s="292" t="s">
        <v>18</v>
      </c>
      <c r="D124" s="292"/>
      <c r="E124" s="12">
        <f>ECSF!D22</f>
        <v>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169100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169100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61845320</v>
      </c>
    </row>
    <row r="138" spans="2:5" ht="15">
      <c r="B138" s="300"/>
      <c r="C138" s="295" t="s">
        <v>9</v>
      </c>
      <c r="D138" s="295"/>
      <c r="E138" s="11">
        <f>ECSF!I16</f>
        <v>250281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250281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61595039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61590875</v>
      </c>
    </row>
    <row r="154" spans="2:5" ht="15">
      <c r="B154" s="300"/>
      <c r="C154" s="295" t="s">
        <v>47</v>
      </c>
      <c r="D154" s="295"/>
      <c r="E154" s="11">
        <f>ECSF!I36</f>
        <v>170505954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170505954</v>
      </c>
    </row>
    <row r="160" spans="2:5" ht="15">
      <c r="B160" s="300"/>
      <c r="C160" s="292" t="s">
        <v>54</v>
      </c>
      <c r="D160" s="292"/>
      <c r="E160" s="12">
        <f>ECSF!I46</f>
        <v>0</v>
      </c>
    </row>
    <row r="161" spans="2:5" ht="15">
      <c r="B161" s="300"/>
      <c r="C161" s="292" t="s">
        <v>55</v>
      </c>
      <c r="D161" s="292"/>
      <c r="E161" s="12">
        <f>ECSF!I47</f>
        <v>170505954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33643602</v>
      </c>
    </row>
    <row r="169" spans="2:5" ht="15" customHeight="1">
      <c r="B169" s="300"/>
      <c r="C169" s="295" t="s">
        <v>8</v>
      </c>
      <c r="D169" s="295"/>
      <c r="E169" s="11">
        <f>ECSF!E16</f>
        <v>25656841</v>
      </c>
    </row>
    <row r="170" spans="2:5" ht="15" customHeight="1">
      <c r="B170" s="300"/>
      <c r="C170" s="292" t="s">
        <v>10</v>
      </c>
      <c r="D170" s="292"/>
      <c r="E170" s="12">
        <f>ECSF!E18</f>
        <v>0</v>
      </c>
    </row>
    <row r="171" spans="2:5" ht="15" customHeight="1">
      <c r="B171" s="300"/>
      <c r="C171" s="292" t="s">
        <v>12</v>
      </c>
      <c r="D171" s="292"/>
      <c r="E171" s="12">
        <f>ECSF!E19</f>
        <v>5618139</v>
      </c>
    </row>
    <row r="172" spans="2:5" ht="15">
      <c r="B172" s="300"/>
      <c r="C172" s="292" t="s">
        <v>14</v>
      </c>
      <c r="D172" s="292"/>
      <c r="E172" s="12">
        <f>ECSF!E20</f>
        <v>19991440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47262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7986761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1502094</v>
      </c>
    </row>
    <row r="181" spans="2:5" ht="15" customHeight="1">
      <c r="B181" s="300"/>
      <c r="C181" s="292" t="s">
        <v>35</v>
      </c>
      <c r="D181" s="292"/>
      <c r="E181" s="12">
        <f>ECSF!E31</f>
        <v>6191881</v>
      </c>
    </row>
    <row r="182" spans="2:5" ht="15" customHeight="1">
      <c r="B182" s="300"/>
      <c r="C182" s="292" t="s">
        <v>37</v>
      </c>
      <c r="D182" s="292"/>
      <c r="E182" s="12">
        <f>ECSF!E32</f>
        <v>292786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115308831</v>
      </c>
    </row>
    <row r="188" spans="2:5" ht="15">
      <c r="B188" s="300"/>
      <c r="C188" s="295" t="s">
        <v>9</v>
      </c>
      <c r="D188" s="295"/>
      <c r="E188" s="11">
        <f>ECSF!J16</f>
        <v>115283753</v>
      </c>
    </row>
    <row r="189" spans="2:5" ht="15">
      <c r="B189" s="300"/>
      <c r="C189" s="292" t="s">
        <v>11</v>
      </c>
      <c r="D189" s="292"/>
      <c r="E189" s="12">
        <f>ECSF!J18</f>
        <v>112706912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2576841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25078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25078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100469123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100469123</v>
      </c>
    </row>
    <row r="210" spans="2:5" ht="15">
      <c r="B210" s="300"/>
      <c r="C210" s="292" t="s">
        <v>54</v>
      </c>
      <c r="D210" s="292"/>
      <c r="E210" s="12">
        <f>ECSF!J46</f>
        <v>100469123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23">
      <selection activeCell="A1" sqref="A1:O44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223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216</v>
      </c>
      <c r="C43" s="273"/>
      <c r="D43" s="89"/>
      <c r="E43" s="273" t="s">
        <v>218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217</v>
      </c>
      <c r="C44" s="268"/>
      <c r="D44" s="58"/>
      <c r="E44" s="268" t="s">
        <v>220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7">
      <selection activeCell="A1" sqref="A1:O44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215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216</v>
      </c>
      <c r="D52" s="273"/>
      <c r="E52" s="201"/>
      <c r="F52" s="201"/>
      <c r="G52" s="273" t="s">
        <v>218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217</v>
      </c>
      <c r="D53" s="268"/>
      <c r="E53" s="205"/>
      <c r="F53" s="205"/>
      <c r="G53" s="268" t="s">
        <v>220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A1" sqref="A1:O44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223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216</v>
      </c>
      <c r="D46" s="273"/>
      <c r="E46" s="75"/>
      <c r="F46" s="75"/>
      <c r="G46" s="273" t="s">
        <v>218</v>
      </c>
      <c r="H46" s="273"/>
      <c r="I46" s="51"/>
      <c r="J46" s="75"/>
    </row>
    <row r="47" spans="1:10" ht="13.5" customHeight="1">
      <c r="A47" s="32"/>
      <c r="B47" s="84"/>
      <c r="C47" s="268" t="s">
        <v>217</v>
      </c>
      <c r="D47" s="268"/>
      <c r="E47" s="85"/>
      <c r="F47" s="85"/>
      <c r="G47" s="268" t="s">
        <v>220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:O44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132770491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367139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216</v>
      </c>
      <c r="E56" s="273"/>
      <c r="F56" s="273"/>
      <c r="G56" s="273"/>
      <c r="H56" s="32"/>
      <c r="I56" s="51"/>
      <c r="J56" s="32"/>
      <c r="K56" s="89"/>
      <c r="L56" s="273" t="s">
        <v>218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217</v>
      </c>
      <c r="E57" s="268"/>
      <c r="F57" s="268"/>
      <c r="G57" s="268"/>
      <c r="H57" s="32"/>
      <c r="I57" s="51"/>
      <c r="J57" s="32"/>
      <c r="L57" s="268" t="s">
        <v>219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2016-08-17T15:02:45Z</cp:lastPrinted>
  <dcterms:created xsi:type="dcterms:W3CDTF">2014-01-27T16:27:43Z</dcterms:created>
  <dcterms:modified xsi:type="dcterms:W3CDTF">2016-10-10T17:43:37Z</dcterms:modified>
  <cp:category/>
  <cp:version/>
  <cp:contentType/>
  <cp:contentStatus/>
</cp:coreProperties>
</file>